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 Арчера\То что отсылаем на мыло 2018\"/>
    </mc:Choice>
  </mc:AlternateContent>
  <bookViews>
    <workbookView xWindow="120" yWindow="75" windowWidth="15600" windowHeight="11760"/>
  </bookViews>
  <sheets>
    <sheet name="ПВХ ткань - лодочная, тентовая" sheetId="3" r:id="rId1"/>
  </sheets>
  <definedNames>
    <definedName name="Весло_разборное_пополам">#REF!</definedName>
    <definedName name="Весло_разборное_пополам_2">#REF!</definedName>
    <definedName name="Весло_со_съемной_лопастью">#REF!</definedName>
    <definedName name="Держатель_весла">#REF!</definedName>
    <definedName name="Держатель_сиденья">#REF!</definedName>
    <definedName name="Держатель_транца_18">#REF!</definedName>
    <definedName name="Держатель_транца_25">#REF!</definedName>
    <definedName name="Каркас_транца">#REF!</definedName>
    <definedName name="Планка_сиденья">#REF!</definedName>
    <definedName name="Площадка_транца">#REF!</definedName>
    <definedName name="Подошва_буксировки">#REF!</definedName>
    <definedName name="Ручка">#REF!</definedName>
    <definedName name="Транец_сборный_с_пластмассовым_основанием">#REF!</definedName>
    <definedName name="Уключина_нерж.">#REF!</definedName>
    <definedName name="Уключина_оцинков.">#REF!</definedName>
    <definedName name="Шайба_леера">#REF!</definedName>
    <definedName name="Шайба_леера__концевая">#REF!</definedName>
  </definedNames>
  <calcPr calcId="152511"/>
</workbook>
</file>

<file path=xl/calcChain.xml><?xml version="1.0" encoding="utf-8"?>
<calcChain xmlns="http://schemas.openxmlformats.org/spreadsheetml/2006/main">
  <c r="D21" i="3" l="1"/>
  <c r="D22" i="3"/>
  <c r="D19" i="3"/>
  <c r="D18" i="3"/>
  <c r="D16" i="3"/>
  <c r="D15" i="3"/>
  <c r="D24" i="3"/>
  <c r="D25" i="3"/>
  <c r="D23" i="3"/>
  <c r="D20" i="3"/>
  <c r="D17" i="3"/>
  <c r="D14" i="3"/>
</calcChain>
</file>

<file path=xl/sharedStrings.xml><?xml version="1.0" encoding="utf-8"?>
<sst xmlns="http://schemas.openxmlformats.org/spreadsheetml/2006/main" count="39" uniqueCount="35">
  <si>
    <t>Сайт: www.teksol-boat.com</t>
  </si>
  <si>
    <t>Email: sasha1827@mail.ru</t>
  </si>
  <si>
    <t>Цена, руб.</t>
  </si>
  <si>
    <r>
      <t>Цена, юань/м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</si>
  <si>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Ширина рулона, м</t>
  </si>
  <si>
    <t>Цвет</t>
  </si>
  <si>
    <t>Наличие</t>
  </si>
  <si>
    <t>+</t>
  </si>
  <si>
    <r>
      <t>Плотность, гр/м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</si>
  <si>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r>
      <t>Плотность, гр/м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</si>
  <si>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Голубая</t>
  </si>
  <si>
    <t>Производство: компания «Фатра». Страна: Чехия.</t>
  </si>
  <si>
    <t>Предложение на ткань в наличии со склада от 1 рулона. 
(Склад в Санкт-Петербурге). Цены указаны по курсу ММВБ</t>
  </si>
  <si>
    <t>Нет в наличии</t>
  </si>
  <si>
    <t xml:space="preserve">Стандартная длина рулона – 50 метров погонных.
Порядка 10% от поставки также составляют рулоны в 20-70 м.п.
В 1 рулоне шириной 1,55 м = 77,5 м2  в 1 рулоне шириной 2,18 м – 109 м2 </t>
  </si>
  <si>
    <t>Безосновная ткань для бассейнов. Наличие на складе</t>
  </si>
  <si>
    <t>Примечание: в 1 рулоне 40 м.п. Толщина: 0,6 мм. Назначение: для производства бассейнов и сварки.</t>
  </si>
  <si>
    <t>Аэрдек 8см</t>
  </si>
  <si>
    <t>Аэрдек 12см</t>
  </si>
  <si>
    <t>Лодочная ткань Pnevmo</t>
  </si>
  <si>
    <t>С уважением, 
Генеральный директор 
ООО "Тексол СПб"
Порошина О. С.</t>
  </si>
  <si>
    <t>Темно-серая</t>
  </si>
  <si>
    <t>Ширина</t>
  </si>
  <si>
    <t>Графитовая (RAL 7024)</t>
  </si>
  <si>
    <t>Зелёная</t>
  </si>
  <si>
    <t>Черная</t>
  </si>
  <si>
    <r>
      <t>Зеленая</t>
    </r>
    <r>
      <rPr>
        <b/>
        <sz val="11"/>
        <color theme="1"/>
        <rFont val="Calibri"/>
        <family val="2"/>
        <charset val="204"/>
        <scheme val="minor"/>
      </rPr>
      <t/>
    </r>
  </si>
  <si>
    <t>Чёрная</t>
  </si>
  <si>
    <t>Камуфляж</t>
  </si>
  <si>
    <t>ЛЕС</t>
  </si>
  <si>
    <t>Белый</t>
  </si>
  <si>
    <t>1,85 (в рулоне 50м.п.)</t>
  </si>
  <si>
    <t xml:space="preserve"> 2 (в рулоне 65 м.п.)</t>
  </si>
  <si>
    <r>
      <t xml:space="preserve">ООО «ТЕКСОЛ СПб»
ИНН 7802682230 КПП 780201001 ОГРН 1187847374164
   Офис: 194292, г. Санкт-Петербург, 1-й Верхний пер., д.4, оф. 24
Склад: 194292, г. Санкт-Петербург, 1-й Верхний пер., д.4 (БЦ Электронкомплекс)
График работы офиса/склада: пн-пт. Часы работы: с 10 до 17 по мск. врем. 
</t>
    </r>
    <r>
      <rPr>
        <b/>
        <sz val="12"/>
        <color theme="1"/>
        <rFont val="Calibri"/>
        <family val="2"/>
        <charset val="204"/>
        <scheme val="minor"/>
      </rPr>
      <t>ТЕЛ/ФАКС: +7 (812) 318-59-86 - ОФИС, +7 (921) 969-46-67 - АЛЕКСАНДР, +7 (950) 040-35-98 – ВЯЧЕСЛАВ</t>
    </r>
    <r>
      <rPr>
        <b/>
        <sz val="14"/>
        <color theme="1"/>
        <rFont val="Calibri"/>
        <family val="2"/>
        <charset val="204"/>
        <scheme val="minor"/>
      </rPr>
      <t xml:space="preserve">
</t>
    </r>
  </si>
  <si>
    <t>Коэффициент пересчета юаня в рубли на 22.02.2019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</si>
</sst>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¥-804]#,##0.00"/>
    <numFmt numFmtId="165" formatCode="#,##0.00\ [$₽-419]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0"/>
      <color theme="10"/>
      <name val="Calibri"/>
      <family val="2"/>
      <charset val="204"/>
    </font>
    <font>
      <sz val="20"/>
      <color theme="0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0" fontId="21" fillId="0" borderId="0"/>
    <xf numFmtId="0" fontId="19" fillId="0" borderId="0"/>
    <xf numFmtId="0" fontId="19" fillId="0" borderId="0"/>
    <xf numFmtId="0" fontId="24" fillId="0" borderId="0"/>
    <xf numFmtId="0" fontId="19" fillId="0" borderId="0"/>
  </cellStyleXfs>
  <cellXfs count="61">
    <xf numFmtId="0" fontId="0" fillId="0" borderId="0" xfId="0"/>
    <xf numFmtId="165" fontId="8" fillId="0" borderId="1" xfId="0" applyNumberFormat="1" applyFont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3" fillId="2" borderId="0" xfId="1" applyFont="1" applyFill="1" applyAlignment="1" applyProtection="1">
      <alignment horizontal="center" vertical="top"/>
    </xf>
    <xf numFmtId="0" fontId="14" fillId="3" borderId="0" xfId="1" applyFont="1" applyFill="1" applyAlignment="1" applyProtection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3">
    <cellStyle name="Гиперссылка 2" xfId="2"/>
    <cellStyle name="Гиперссылка 2 2" xfId="1"/>
    <cellStyle name="Обычный" xfId="0" builtinId="0"/>
    <cellStyle name="Обычный 2" xfId="3"/>
    <cellStyle name="Обычный 2 2" xfId="4"/>
    <cellStyle name="Обычный 2 3" xfId="5"/>
    <cellStyle name="Обычный 2 3 2" xfId="6"/>
    <cellStyle name="Обычный 2 4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ksol-boat.com/" TargetMode="External"/><Relationship Id="rId1" Type="http://schemas.openxmlformats.org/officeDocument/2006/relationships/hyperlink" Target="mailto:sasha182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9"/>
  <sheetViews>
    <sheetView tabSelected="1" topLeftCell="A6" zoomScale="130" zoomScaleNormal="130" workbookViewId="0">
      <selection activeCell="A8" sqref="A8:C8"/>
    </sheetView>
  </sheetViews>
  <sheetFormatPr defaultColWidth="0" defaultRowHeight="15" customHeight="1" zeroHeight="1" x14ac:dyDescent="0.25"/>
  <cols>
    <col min="1" max="1" width="17.7109375" style="2" customWidth="1"/>
    <col min="2" max="2" width="9.140625" style="2" customWidth="1"/>
    <col min="3" max="3" width="5.7109375" style="2" customWidth="1"/>
    <col min="4" max="4" width="10.85546875" style="2" customWidth="1"/>
    <col min="5" max="10" width="9.140625" style="2" customWidth="1"/>
    <col min="11" max="11" width="7" style="2" customWidth="1"/>
    <col min="12" max="12" width="6.5703125" style="2" customWidth="1"/>
    <col min="13" max="13" width="4.7109375" style="2" hidden="1" customWidth="1"/>
    <col min="14" max="16384" width="9.140625" style="2" hidden="1"/>
  </cols>
  <sheetData>
    <row r="1" spans="1:13" ht="23.2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"/>
      <c r="M1" s="4"/>
    </row>
    <row r="2" spans="1:13" ht="18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4"/>
      <c r="M2" s="4"/>
    </row>
    <row r="3" spans="1:13" ht="18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4"/>
      <c r="M3" s="4"/>
    </row>
    <row r="4" spans="1:13" ht="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4"/>
      <c r="M4" s="4"/>
    </row>
    <row r="5" spans="1:13" ht="5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13" ht="48" customHeight="1" x14ac:dyDescent="0.25">
      <c r="A6" s="22" t="s">
        <v>0</v>
      </c>
      <c r="B6" s="22"/>
      <c r="C6" s="22"/>
      <c r="D6" s="22"/>
      <c r="E6" s="22"/>
      <c r="F6" s="22" t="s">
        <v>1</v>
      </c>
      <c r="G6" s="22"/>
      <c r="H6" s="22"/>
      <c r="I6" s="22"/>
      <c r="J6" s="22"/>
      <c r="K6" s="3"/>
      <c r="L6" s="3"/>
      <c r="M6" s="3"/>
    </row>
    <row r="7" spans="1:13" s="5" customFormat="1" ht="23.25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</row>
    <row r="8" spans="1:13" customFormat="1" ht="19.5" thickBot="1" x14ac:dyDescent="0.3">
      <c r="A8" s="24"/>
      <c r="B8" s="24"/>
      <c r="C8" s="25"/>
      <c r="D8" s="26" t="s">
        <v>34</v>
      </c>
      <c r="E8" s="27"/>
      <c r="F8" s="27"/>
      <c r="G8" s="27"/>
      <c r="H8" s="27"/>
      <c r="I8" s="27"/>
      <c r="J8" s="28">
        <v>9.75</v>
      </c>
      <c r="K8" s="29"/>
      <c r="L8" s="7"/>
    </row>
    <row r="9" spans="1:13" customFormat="1" ht="38.25" customHeight="1" thickBot="1" x14ac:dyDescent="0.4">
      <c r="A9" s="18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3" customFormat="1" hidden="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3" customFormat="1" ht="25.5" hidden="1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customFormat="1" ht="18.75" customHeight="1" x14ac:dyDescent="0.3">
      <c r="A12" s="44" t="s">
        <v>19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2"/>
    </row>
    <row r="13" spans="1:13" customFormat="1" ht="17.25" x14ac:dyDescent="0.25">
      <c r="A13" s="14" t="s">
        <v>8</v>
      </c>
      <c r="B13" s="40" t="s">
        <v>3</v>
      </c>
      <c r="C13" s="41"/>
      <c r="D13" s="14" t="s">
        <v>2</v>
      </c>
      <c r="E13" s="45" t="s">
        <v>5</v>
      </c>
      <c r="F13" s="46"/>
      <c r="G13" s="46"/>
      <c r="H13" s="47"/>
      <c r="I13" s="46" t="s">
        <v>22</v>
      </c>
      <c r="J13" s="46"/>
      <c r="K13" s="47"/>
      <c r="L13" s="2"/>
    </row>
    <row r="14" spans="1:13" customFormat="1" ht="15.75" customHeight="1" x14ac:dyDescent="0.25">
      <c r="A14" s="8">
        <v>650</v>
      </c>
      <c r="B14" s="42">
        <v>18.21</v>
      </c>
      <c r="C14" s="43"/>
      <c r="D14" s="1">
        <f t="shared" ref="D14:D23" si="0">SUM(B14*J$8)</f>
        <v>177.54750000000001</v>
      </c>
      <c r="E14" s="32" t="s">
        <v>21</v>
      </c>
      <c r="F14" s="33"/>
      <c r="G14" s="33"/>
      <c r="H14" s="34"/>
      <c r="I14" s="33">
        <v>2.1800000000000002</v>
      </c>
      <c r="J14" s="33"/>
      <c r="K14" s="34"/>
      <c r="L14" s="2"/>
    </row>
    <row r="15" spans="1:13" customFormat="1" ht="15.75" customHeight="1" x14ac:dyDescent="0.25">
      <c r="A15" s="8">
        <v>700</v>
      </c>
      <c r="B15" s="42">
        <v>19.48</v>
      </c>
      <c r="C15" s="43"/>
      <c r="D15" s="1">
        <f t="shared" ref="D15:D16" si="1">SUM(B15*J$8)</f>
        <v>189.93</v>
      </c>
      <c r="E15" s="32" t="s">
        <v>21</v>
      </c>
      <c r="F15" s="33"/>
      <c r="G15" s="33"/>
      <c r="H15" s="34"/>
      <c r="I15" s="33">
        <v>2.1800000000000002</v>
      </c>
      <c r="J15" s="33"/>
      <c r="K15" s="34"/>
      <c r="L15" s="2"/>
    </row>
    <row r="16" spans="1:13" customFormat="1" ht="15.75" customHeight="1" x14ac:dyDescent="0.25">
      <c r="A16" s="8">
        <v>700</v>
      </c>
      <c r="B16" s="42">
        <v>19.48</v>
      </c>
      <c r="C16" s="43"/>
      <c r="D16" s="1">
        <f t="shared" si="1"/>
        <v>189.93</v>
      </c>
      <c r="E16" s="32" t="s">
        <v>23</v>
      </c>
      <c r="F16" s="33"/>
      <c r="G16" s="33"/>
      <c r="H16" s="34"/>
      <c r="I16" s="33">
        <v>2.1800000000000002</v>
      </c>
      <c r="J16" s="33"/>
      <c r="K16" s="34"/>
      <c r="L16" s="2"/>
    </row>
    <row r="17" spans="1:12" customFormat="1" ht="15.75" customHeight="1" x14ac:dyDescent="0.25">
      <c r="A17" s="8">
        <v>800</v>
      </c>
      <c r="B17" s="42">
        <v>21.62</v>
      </c>
      <c r="C17" s="43"/>
      <c r="D17" s="1">
        <f t="shared" si="0"/>
        <v>210.79500000000002</v>
      </c>
      <c r="E17" s="32" t="s">
        <v>25</v>
      </c>
      <c r="F17" s="33"/>
      <c r="G17" s="33"/>
      <c r="H17" s="34"/>
      <c r="I17" s="33">
        <v>2.1800000000000002</v>
      </c>
      <c r="J17" s="33"/>
      <c r="K17" s="34"/>
      <c r="L17" s="2"/>
    </row>
    <row r="18" spans="1:12" customFormat="1" ht="15.75" x14ac:dyDescent="0.25">
      <c r="A18" s="8">
        <v>850</v>
      </c>
      <c r="B18" s="58">
        <v>22.85</v>
      </c>
      <c r="C18" s="59"/>
      <c r="D18" s="9">
        <f t="shared" si="0"/>
        <v>222.78750000000002</v>
      </c>
      <c r="E18" s="32" t="s">
        <v>26</v>
      </c>
      <c r="F18" s="33"/>
      <c r="G18" s="33"/>
      <c r="H18" s="34"/>
      <c r="I18" s="33">
        <v>1.55</v>
      </c>
      <c r="J18" s="33"/>
      <c r="K18" s="34"/>
      <c r="L18" s="2"/>
    </row>
    <row r="19" spans="1:12" customFormat="1" ht="15.75" x14ac:dyDescent="0.25">
      <c r="A19" s="8">
        <v>850</v>
      </c>
      <c r="B19" s="58">
        <v>22.85</v>
      </c>
      <c r="C19" s="59"/>
      <c r="D19" s="9">
        <f t="shared" si="0"/>
        <v>222.78750000000002</v>
      </c>
      <c r="E19" s="60" t="s">
        <v>27</v>
      </c>
      <c r="F19" s="33"/>
      <c r="G19" s="33"/>
      <c r="H19" s="34"/>
      <c r="I19" s="33">
        <v>2.1800000000000002</v>
      </c>
      <c r="J19" s="33"/>
      <c r="K19" s="34"/>
      <c r="L19" s="2"/>
    </row>
    <row r="20" spans="1:12" customFormat="1" ht="15.75" x14ac:dyDescent="0.25">
      <c r="A20" s="8">
        <v>850</v>
      </c>
      <c r="B20" s="58">
        <v>22.85</v>
      </c>
      <c r="C20" s="59"/>
      <c r="D20" s="9">
        <f t="shared" si="0"/>
        <v>222.78750000000002</v>
      </c>
      <c r="E20" s="32" t="s">
        <v>24</v>
      </c>
      <c r="F20" s="33"/>
      <c r="G20" s="33"/>
      <c r="H20" s="34"/>
      <c r="I20" s="33">
        <v>2.1800000000000002</v>
      </c>
      <c r="J20" s="33"/>
      <c r="K20" s="34"/>
      <c r="L20" s="2"/>
    </row>
    <row r="21" spans="1:12" customFormat="1" ht="15.75" customHeight="1" x14ac:dyDescent="0.25">
      <c r="A21" s="8">
        <v>850</v>
      </c>
      <c r="B21" s="42">
        <v>32.64</v>
      </c>
      <c r="C21" s="50"/>
      <c r="D21" s="1">
        <f t="shared" ref="D21:D22" si="2">SUM(B21*J$8)</f>
        <v>318.24</v>
      </c>
      <c r="E21" s="32" t="s">
        <v>28</v>
      </c>
      <c r="F21" s="33"/>
      <c r="G21" s="33"/>
      <c r="H21" s="34"/>
      <c r="I21" s="33">
        <v>2</v>
      </c>
      <c r="J21" s="33"/>
      <c r="K21" s="34"/>
      <c r="L21" s="2"/>
    </row>
    <row r="22" spans="1:12" customFormat="1" ht="15.75" customHeight="1" x14ac:dyDescent="0.25">
      <c r="A22" s="15">
        <v>850</v>
      </c>
      <c r="B22" s="42">
        <v>32.64</v>
      </c>
      <c r="C22" s="50"/>
      <c r="D22" s="1">
        <f t="shared" si="2"/>
        <v>318.24</v>
      </c>
      <c r="E22" s="32" t="s">
        <v>29</v>
      </c>
      <c r="F22" s="33"/>
      <c r="G22" s="33"/>
      <c r="H22" s="34"/>
      <c r="I22" s="33">
        <v>2</v>
      </c>
      <c r="J22" s="33"/>
      <c r="K22" s="34"/>
      <c r="L22" s="2"/>
    </row>
    <row r="23" spans="1:12" customFormat="1" ht="18" customHeight="1" x14ac:dyDescent="0.25">
      <c r="A23" s="15">
        <v>1050</v>
      </c>
      <c r="B23" s="30">
        <v>29.02</v>
      </c>
      <c r="C23" s="31"/>
      <c r="D23" s="1">
        <f t="shared" si="0"/>
        <v>282.94499999999999</v>
      </c>
      <c r="E23" s="32" t="s">
        <v>13</v>
      </c>
      <c r="F23" s="33"/>
      <c r="G23" s="33"/>
      <c r="H23" s="33"/>
      <c r="I23" s="33"/>
      <c r="J23" s="33"/>
      <c r="K23" s="34"/>
      <c r="L23" s="2"/>
    </row>
    <row r="24" spans="1:12" customFormat="1" ht="20.25" customHeight="1" x14ac:dyDescent="0.25">
      <c r="A24" s="17" t="s">
        <v>17</v>
      </c>
      <c r="B24" s="42">
        <v>145</v>
      </c>
      <c r="C24" s="50"/>
      <c r="D24" s="16">
        <f t="shared" ref="D24:D25" si="3">SUM(B24*J$8)</f>
        <v>1413.75</v>
      </c>
      <c r="E24" s="32" t="s">
        <v>30</v>
      </c>
      <c r="F24" s="33"/>
      <c r="G24" s="33"/>
      <c r="H24" s="34"/>
      <c r="I24" s="33" t="s">
        <v>32</v>
      </c>
      <c r="J24" s="33"/>
      <c r="K24" s="34"/>
      <c r="L24" s="2"/>
    </row>
    <row r="25" spans="1:12" customFormat="1" ht="16.5" customHeight="1" thickBot="1" x14ac:dyDescent="0.3">
      <c r="A25" s="8" t="s">
        <v>18</v>
      </c>
      <c r="B25" s="42">
        <v>155</v>
      </c>
      <c r="C25" s="50"/>
      <c r="D25" s="1">
        <f t="shared" si="3"/>
        <v>1511.25</v>
      </c>
      <c r="E25" s="32" t="s">
        <v>30</v>
      </c>
      <c r="F25" s="33"/>
      <c r="G25" s="33"/>
      <c r="H25" s="34"/>
      <c r="I25" s="33" t="s">
        <v>31</v>
      </c>
      <c r="J25" s="33"/>
      <c r="K25" s="34"/>
      <c r="L25" s="2"/>
    </row>
    <row r="26" spans="1:12" customFormat="1" ht="70.5" customHeight="1" thickBot="1" x14ac:dyDescent="0.3">
      <c r="A26" s="35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 customFormat="1" ht="17.25" hidden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customFormat="1" ht="15.75" hidden="1" x14ac:dyDescent="0.25">
      <c r="A28" s="13"/>
      <c r="B28" s="51"/>
      <c r="C28" s="51"/>
      <c r="D28" s="48"/>
      <c r="E28" s="48"/>
      <c r="F28" s="48"/>
      <c r="G28" s="48"/>
      <c r="H28" s="48"/>
      <c r="I28" s="48"/>
      <c r="J28" s="12"/>
      <c r="K28" s="2"/>
      <c r="L28" s="2"/>
    </row>
    <row r="29" spans="1:12" customFormat="1" ht="15.75" x14ac:dyDescent="0.25">
      <c r="A29" s="13"/>
      <c r="B29" s="48"/>
      <c r="C29" s="48"/>
      <c r="D29" s="48"/>
      <c r="E29" s="48"/>
      <c r="F29" s="48"/>
      <c r="G29" s="48"/>
      <c r="H29" s="48"/>
      <c r="I29" s="48"/>
      <c r="J29" s="12"/>
      <c r="K29" s="2"/>
      <c r="L29" s="2"/>
    </row>
    <row r="30" spans="1:12" customFormat="1" ht="16.5" x14ac:dyDescent="0.25">
      <c r="A30" s="55" t="s">
        <v>15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customFormat="1" ht="15.75" x14ac:dyDescent="0.25">
      <c r="A31" s="14" t="s">
        <v>2</v>
      </c>
      <c r="B31" s="56" t="s">
        <v>9</v>
      </c>
      <c r="C31" s="57"/>
      <c r="D31" s="40" t="s">
        <v>4</v>
      </c>
      <c r="E31" s="41"/>
      <c r="F31" s="40" t="s">
        <v>5</v>
      </c>
      <c r="G31" s="41"/>
      <c r="H31" s="40" t="s">
        <v>6</v>
      </c>
      <c r="I31" s="41"/>
      <c r="J31" s="10"/>
      <c r="K31" s="2"/>
      <c r="L31" s="2"/>
    </row>
    <row r="32" spans="1:12" customFormat="1" ht="15.75" x14ac:dyDescent="0.25">
      <c r="A32" s="14">
        <v>190</v>
      </c>
      <c r="B32" s="40">
        <v>875</v>
      </c>
      <c r="C32" s="41"/>
      <c r="D32" s="40">
        <v>1.25</v>
      </c>
      <c r="E32" s="41"/>
      <c r="F32" s="40" t="s">
        <v>10</v>
      </c>
      <c r="G32" s="41"/>
      <c r="H32" s="40" t="s">
        <v>7</v>
      </c>
      <c r="I32" s="41"/>
      <c r="J32" s="10"/>
      <c r="K32" s="2"/>
      <c r="L32" s="2"/>
    </row>
    <row r="33" spans="1:12" customFormat="1" ht="15.75" x14ac:dyDescent="0.25">
      <c r="A33" s="52" t="s">
        <v>16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customFormat="1" ht="15.75" x14ac:dyDescent="0.25">
      <c r="A34" s="52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customFormat="1" ht="16.5" hidden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customFormat="1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customFormat="1" ht="82.5" customHeight="1" x14ac:dyDescent="0.3">
      <c r="A37" s="53" t="s">
        <v>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customFormat="1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customFormat="1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x14ac:dyDescent="0.25"/>
    <row r="91" x14ac:dyDescent="0.25"/>
    <row r="92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70">
    <mergeCell ref="E20:H20"/>
    <mergeCell ref="I20:K20"/>
    <mergeCell ref="B22:C22"/>
    <mergeCell ref="B21:C21"/>
    <mergeCell ref="E21:H21"/>
    <mergeCell ref="I21:K21"/>
    <mergeCell ref="E22:H22"/>
    <mergeCell ref="I22:K22"/>
    <mergeCell ref="B20:C20"/>
    <mergeCell ref="E16:H16"/>
    <mergeCell ref="I16:K16"/>
    <mergeCell ref="B16:C16"/>
    <mergeCell ref="B15:C15"/>
    <mergeCell ref="B19:C19"/>
    <mergeCell ref="E18:H18"/>
    <mergeCell ref="I18:K18"/>
    <mergeCell ref="E19:H19"/>
    <mergeCell ref="I19:K19"/>
    <mergeCell ref="B18:C18"/>
    <mergeCell ref="A34:L34"/>
    <mergeCell ref="A37:L37"/>
    <mergeCell ref="A30:L30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A33:L33"/>
    <mergeCell ref="H28:I28"/>
    <mergeCell ref="E25:H25"/>
    <mergeCell ref="I25:K25"/>
    <mergeCell ref="A27:L27"/>
    <mergeCell ref="E24:H24"/>
    <mergeCell ref="I24:K24"/>
    <mergeCell ref="B24:C24"/>
    <mergeCell ref="B25:C25"/>
    <mergeCell ref="B28:C28"/>
    <mergeCell ref="D28:E28"/>
    <mergeCell ref="F28:G28"/>
    <mergeCell ref="B23:C23"/>
    <mergeCell ref="E23:K23"/>
    <mergeCell ref="A26:L26"/>
    <mergeCell ref="A10:L11"/>
    <mergeCell ref="B13:C13"/>
    <mergeCell ref="B14:C14"/>
    <mergeCell ref="A12:K12"/>
    <mergeCell ref="E13:H13"/>
    <mergeCell ref="I13:K13"/>
    <mergeCell ref="E14:H14"/>
    <mergeCell ref="I14:K14"/>
    <mergeCell ref="E17:H17"/>
    <mergeCell ref="I17:K17"/>
    <mergeCell ref="B17:C17"/>
    <mergeCell ref="E15:H15"/>
    <mergeCell ref="I15:K15"/>
    <mergeCell ref="A9:L9"/>
    <mergeCell ref="A1:K5"/>
    <mergeCell ref="A6:E6"/>
    <mergeCell ref="F6:J6"/>
    <mergeCell ref="A7:L7"/>
    <mergeCell ref="A8:C8"/>
    <mergeCell ref="D8:I8"/>
    <mergeCell ref="J8:K8"/>
  </mergeCells>
  <hyperlinks>
    <hyperlink ref="F6:J6" r:id="rId1" display="Email: sasha1827@mail.ru"/>
    <hyperlink ref="A6:E6" r:id="rId2" display="Сайт: www.teksol-boat.com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ПВХ ткань - лодочная, тентовая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Тексол СПб</cp:lastModifiedBy>
  <cp:lastPrinted>2018-12-26T07:16:29Z</cp:lastPrinted>
  <dcterms:created xsi:type="dcterms:W3CDTF">2017-08-11T10:02:13Z</dcterms:created>
  <dcterms:modified xsi:type="dcterms:W3CDTF">2019-02-22T13:31:58Z</dcterms:modified>
</cp:coreProperties>
</file>